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BOQ" sheetId="1" state="visible" r:id="rId1"/>
    <sheet name="What to specify" sheetId="2" state="visible" r:id="rId2"/>
    <sheet name="Terms &amp; Exclusions" sheetId="3" state="visible" r:id="rId3"/>
    <sheet name="How to use" sheetId="4" state="visible" r:id="rId4"/>
  </sheets>
  <definedNames>
    <definedName name="_xlnm.Print_Titles" localSheetId="0">'BOQ'!$12:$12</definedName>
    <definedName name="_xlnm.Print_Area" localSheetId="0">'BOQ'!$A$1:$J$31</definedName>
  </definedNames>
  <calcPr calcId="124519" fullCalcOnLoad="1"/>
</workbook>
</file>

<file path=xl/styles.xml><?xml version="1.0" encoding="utf-8"?>
<styleSheet xmlns="http://schemas.openxmlformats.org/spreadsheetml/2006/main">
  <numFmts count="1">
    <numFmt numFmtId="164" formatCode="#,##,##0"/>
  </numFmts>
  <fonts count="16">
    <font>
      <name val="Calibri"/>
      <family val="2"/>
      <color theme="1"/>
      <sz val="11"/>
      <scheme val="minor"/>
    </font>
    <font>
      <b val="1"/>
      <color rgb="000A2540"/>
      <sz val="18"/>
    </font>
    <font>
      <color rgb="006B7280"/>
      <sz val="9"/>
    </font>
    <font>
      <b val="1"/>
      <color rgb="00635BFF"/>
      <sz val="13"/>
    </font>
    <font>
      <b val="1"/>
      <color rgb="006B7280"/>
      <sz val="9"/>
    </font>
    <font>
      <color rgb="000A2540"/>
      <sz val="10"/>
    </font>
    <font>
      <i val="1"/>
      <color rgb="00635BFF"/>
      <sz val="9"/>
    </font>
    <font>
      <b val="1"/>
      <color rgb="00FFFFFF"/>
      <sz val="9"/>
    </font>
    <font>
      <b val="1"/>
      <color rgb="000A2540"/>
      <sz val="10"/>
    </font>
    <font>
      <b val="1"/>
      <color rgb="000A2540"/>
      <sz val="9"/>
    </font>
    <font>
      <b val="1"/>
      <color rgb="00FFFFFF"/>
      <sz val="12"/>
    </font>
    <font>
      <i val="1"/>
      <color rgb="006B7280"/>
      <sz val="9"/>
    </font>
    <font>
      <color rgb="006B7280"/>
      <sz val="8"/>
    </font>
    <font>
      <b val="1"/>
      <color rgb="000A2540"/>
      <sz val="16"/>
    </font>
    <font>
      <b val="1"/>
      <color rgb="00FFFFFF"/>
      <sz val="11"/>
    </font>
    <font>
      <b val="1"/>
      <i val="1"/>
      <color rgb="00635BFF"/>
      <sz val="9"/>
    </font>
  </fonts>
  <fills count="6">
    <fill>
      <patternFill/>
    </fill>
    <fill>
      <patternFill patternType="gray125"/>
    </fill>
    <fill>
      <patternFill patternType="solid">
        <fgColor rgb="000A2540"/>
      </patternFill>
    </fill>
    <fill>
      <patternFill patternType="solid">
        <fgColor rgb="00EEF0F6"/>
      </patternFill>
    </fill>
    <fill>
      <patternFill patternType="solid">
        <fgColor rgb="00FFFDF2"/>
      </patternFill>
    </fill>
    <fill>
      <patternFill patternType="solid">
        <fgColor rgb="00F7F8FB"/>
      </patternFill>
    </fill>
  </fills>
  <borders count="6">
    <border>
      <left/>
      <right/>
      <top/>
      <bottom/>
      <diagonal/>
    </border>
    <border>
      <left style="thin">
        <color rgb="00D8DCE5"/>
      </left>
      <right style="thin">
        <color rgb="00D8DCE5"/>
      </right>
      <top style="thin">
        <color rgb="00D8DCE5"/>
      </top>
      <bottom style="thin">
        <color rgb="00D8DCE5"/>
      </bottom>
    </border>
    <border>
      <left/>
      <right/>
      <top style="thin">
        <color rgb="00D8DCE5"/>
      </top>
      <bottom/>
      <diagonal/>
    </border>
    <border>
      <left/>
      <right style="thin">
        <color rgb="00D8DCE5"/>
      </right>
      <top style="thin">
        <color rgb="00D8DCE5"/>
      </top>
      <bottom/>
      <diagonal/>
    </border>
    <border>
      <left/>
      <right/>
      <top style="thin">
        <color rgb="00D8DCE5"/>
      </top>
      <bottom style="thin">
        <color rgb="00D8DCE5"/>
      </bottom>
      <diagonal/>
    </border>
    <border>
      <left/>
      <right style="thin">
        <color rgb="00D8DCE5"/>
      </right>
      <top style="thin">
        <color rgb="00D8DCE5"/>
      </top>
      <bottom style="thin">
        <color rgb="00D8DCE5"/>
      </bottom>
      <diagonal/>
    </border>
  </borders>
  <cellStyleXfs count="1">
    <xf numFmtId="0" fontId="0" fillId="0" borderId="0"/>
  </cellStyleXfs>
  <cellXfs count="36">
    <xf numFmtId="0" fontId="0" fillId="0" borderId="0" pivotButton="0" quotePrefix="0" xfId="0"/>
    <xf numFmtId="0" fontId="1" fillId="0" borderId="0" applyAlignment="1" pivotButton="0" quotePrefix="0" xfId="0">
      <alignment vertical="center"/>
    </xf>
    <xf numFmtId="0" fontId="2"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2" borderId="1" applyAlignment="1" pivotButton="0" quotePrefix="0" xfId="0">
      <alignment horizontal="center" vertical="center"/>
    </xf>
    <xf numFmtId="0" fontId="7" fillId="2" borderId="1" applyAlignment="1" pivotButton="0" quotePrefix="0" xfId="0">
      <alignment horizontal="left" vertical="center"/>
    </xf>
    <xf numFmtId="0" fontId="8" fillId="3" borderId="1" applyAlignment="1" pivotButton="0" quotePrefix="0" xfId="0">
      <alignment vertical="center" indent="1"/>
    </xf>
    <xf numFmtId="0" fontId="0" fillId="0" borderId="1" pivotButton="0" quotePrefix="0" xfId="0"/>
    <xf numFmtId="0" fontId="0" fillId="0" borderId="1" applyAlignment="1" pivotButton="0" quotePrefix="0" xfId="0">
      <alignment horizontal="center"/>
    </xf>
    <xf numFmtId="0" fontId="0" fillId="0" borderId="1" applyAlignment="1" pivotButton="0" quotePrefix="0" xfId="0">
      <alignment vertical="center" wrapText="1"/>
    </xf>
    <xf numFmtId="0" fontId="2" fillId="0" borderId="1" applyAlignment="1" pivotButton="0" quotePrefix="0" xfId="0">
      <alignment vertical="center" wrapText="1"/>
    </xf>
    <xf numFmtId="164" fontId="0" fillId="4" borderId="1" pivotButton="0" quotePrefix="0" xfId="0"/>
    <xf numFmtId="164" fontId="0" fillId="0" borderId="1" pivotButton="0" quotePrefix="0" xfId="0"/>
    <xf numFmtId="0" fontId="9" fillId="5" borderId="1" applyAlignment="1" pivotButton="0" quotePrefix="0" xfId="0">
      <alignment horizontal="right" vertical="center"/>
    </xf>
    <xf numFmtId="0" fontId="0" fillId="5" borderId="1" pivotButton="0" quotePrefix="0" xfId="0"/>
    <xf numFmtId="164" fontId="9" fillId="5" borderId="1" pivotButton="0" quotePrefix="0" xfId="0"/>
    <xf numFmtId="0" fontId="8" fillId="0" borderId="1" applyAlignment="1" pivotButton="0" quotePrefix="0" xfId="0">
      <alignment horizontal="right" vertical="center"/>
    </xf>
    <xf numFmtId="164" fontId="5" fillId="0" borderId="1" applyAlignment="1" pivotButton="0" quotePrefix="0" xfId="0">
      <alignment horizontal="right" vertical="center"/>
    </xf>
    <xf numFmtId="0" fontId="10" fillId="2" borderId="1" applyAlignment="1" pivotButton="0" quotePrefix="0" xfId="0">
      <alignment horizontal="right" vertical="center"/>
    </xf>
    <xf numFmtId="0" fontId="0" fillId="2" borderId="1" pivotButton="0" quotePrefix="0" xfId="0"/>
    <xf numFmtId="164" fontId="10" fillId="2" borderId="1" applyAlignment="1" pivotButton="0" quotePrefix="0" xfId="0">
      <alignment horizontal="right" vertical="center"/>
    </xf>
    <xf numFmtId="0" fontId="11" fillId="0" borderId="0" pivotButton="0" quotePrefix="0" xfId="0"/>
    <xf numFmtId="0" fontId="9" fillId="0" borderId="0" pivotButton="0" quotePrefix="0" xfId="0"/>
    <xf numFmtId="0" fontId="12" fillId="0" borderId="0" pivotButton="0" quotePrefix="0" xfId="0"/>
    <xf numFmtId="0" fontId="0" fillId="0" borderId="4" pivotButton="0" quotePrefix="0" xfId="0"/>
    <xf numFmtId="0" fontId="0" fillId="0" borderId="5" pivotButton="0" quotePrefix="0" xfId="0"/>
    <xf numFmtId="0" fontId="13" fillId="0" borderId="0" pivotButton="0" quotePrefix="0" xfId="0"/>
    <xf numFmtId="0" fontId="6" fillId="0" borderId="0" applyAlignment="1" pivotButton="0" quotePrefix="0" xfId="0">
      <alignment wrapText="1"/>
    </xf>
    <xf numFmtId="0" fontId="14" fillId="2" borderId="0" applyAlignment="1" pivotButton="0" quotePrefix="0" xfId="0">
      <alignment vertical="center" indent="1"/>
    </xf>
    <xf numFmtId="0" fontId="5" fillId="0" borderId="0" applyAlignment="1" pivotButton="0" quotePrefix="0" xfId="0">
      <alignment vertical="top" wrapText="1"/>
    </xf>
    <xf numFmtId="0" fontId="13" fillId="0" borderId="0" applyAlignment="1" pivotButton="0" quotePrefix="0" xfId="0">
      <alignment vertical="top" wrapText="1"/>
    </xf>
    <xf numFmtId="0" fontId="6" fillId="0" borderId="0" applyAlignment="1" pivotButton="0" quotePrefix="0" xfId="0">
      <alignment vertical="top" wrapText="1"/>
    </xf>
    <xf numFmtId="0" fontId="15"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J31"/>
  <sheetViews>
    <sheetView showGridLines="0" workbookViewId="0">
      <pane ySplit="12" topLeftCell="A13" activePane="bottomLeft" state="frozen"/>
      <selection pane="bottomLeft" activeCell="A1" sqref="A1"/>
    </sheetView>
  </sheetViews>
  <sheetFormatPr baseColWidth="8" defaultRowHeight="15"/>
  <cols>
    <col width="9" customWidth="1" min="1" max="1"/>
    <col width="36" customWidth="1" min="2" max="2"/>
    <col width="30" customWidth="1" min="3" max="3"/>
    <col width="7" customWidth="1" min="4" max="4"/>
    <col width="8" customWidth="1" min="5" max="5"/>
    <col width="13" customWidth="1" min="6" max="6"/>
    <col width="14" customWidth="1" min="7" max="7"/>
    <col width="7" customWidth="1" min="8" max="8"/>
    <col width="13" customWidth="1" min="9" max="9"/>
    <col width="15" customWidth="1" min="10" max="10"/>
  </cols>
  <sheetData>
    <row r="1" ht="30" customHeight="1">
      <c r="A1" s="1" t="inlineStr">
        <is>
          <t>[ YOUR STUDIO NAME ]</t>
        </is>
      </c>
    </row>
    <row r="2">
      <c r="A2" s="2" t="inlineStr">
        <is>
          <t>[ Address ]   ·   GSTIN: [ your GSTIN ]   ·   [ phone ]   ·   [ email ]</t>
        </is>
      </c>
    </row>
    <row r="3"/>
    <row r="4">
      <c r="A4" s="3" t="inlineStr">
        <is>
          <t>BILL OF QUANTITIES  ·  WALL PANELLING</t>
        </is>
      </c>
    </row>
    <row r="5"/>
    <row r="6">
      <c r="A6" s="4" t="inlineStr">
        <is>
          <t>Client</t>
        </is>
      </c>
      <c r="B6" s="5" t="inlineStr">
        <is>
          <t>[ client name ]</t>
        </is>
      </c>
      <c r="G6" s="4" t="inlineStr">
        <is>
          <t>BOQ No.</t>
        </is>
      </c>
      <c r="H6" s="5" t="inlineStr">
        <is>
          <t>[ e.g. BOQ-2026-001 ]</t>
        </is>
      </c>
    </row>
    <row r="7">
      <c r="A7" s="4" t="inlineStr">
        <is>
          <t>Project</t>
        </is>
      </c>
      <c r="B7" s="5" t="inlineStr">
        <is>
          <t>[ 3BHK, address ]</t>
        </is>
      </c>
      <c r="G7" s="4" t="inlineStr">
        <is>
          <t>Date</t>
        </is>
      </c>
      <c r="H7" s="5" t="inlineStr">
        <is>
          <t>[ dd/mm/yyyy ]</t>
        </is>
      </c>
    </row>
    <row r="8">
      <c r="A8" s="4" t="inlineStr">
        <is>
          <t>By</t>
        </is>
      </c>
      <c r="B8" s="5" t="inlineStr">
        <is>
          <t>[ your name ]</t>
        </is>
      </c>
      <c r="G8" s="4" t="inlineStr">
        <is>
          <t>Valid until</t>
        </is>
      </c>
      <c r="H8" s="5" t="inlineStr">
        <is>
          <t>[ dd/mm/yyyy ]</t>
        </is>
      </c>
    </row>
    <row r="9"/>
    <row r="10">
      <c r="A10" s="6" t="inlineStr">
        <is>
          <t>Enter your rates in the RATE column. Amount, GST and all totals calculate themselves. Delete any row or section you don't need — the subtotals adjust.</t>
        </is>
      </c>
    </row>
    <row r="11"/>
    <row r="12" ht="24" customHeight="1">
      <c r="A12" s="7" t="inlineStr">
        <is>
          <t>#</t>
        </is>
      </c>
      <c r="B12" s="8" t="inlineStr">
        <is>
          <t>DESCRIPTION OF WORK</t>
        </is>
      </c>
      <c r="C12" s="8" t="inlineStr">
        <is>
          <t>SPECIFICATION / MAKE</t>
        </is>
      </c>
      <c r="D12" s="7" t="inlineStr">
        <is>
          <t>QTY</t>
        </is>
      </c>
      <c r="E12" s="7" t="inlineStr">
        <is>
          <t>UNIT</t>
        </is>
      </c>
      <c r="F12" s="7" t="inlineStr">
        <is>
          <t>RATE</t>
        </is>
      </c>
      <c r="G12" s="7" t="inlineStr">
        <is>
          <t>AMOUNT</t>
        </is>
      </c>
      <c r="H12" s="7" t="inlineStr">
        <is>
          <t>GST %</t>
        </is>
      </c>
      <c r="I12" s="7" t="inlineStr">
        <is>
          <t>GST</t>
        </is>
      </c>
      <c r="J12" s="7" t="inlineStr">
        <is>
          <t>TOTAL</t>
        </is>
      </c>
    </row>
    <row r="13" ht="22" customHeight="1">
      <c r="A13" s="9" t="inlineStr">
        <is>
          <t>WALL PANELLING</t>
        </is>
      </c>
      <c r="B13" s="27" t="n"/>
      <c r="C13" s="27" t="n"/>
      <c r="D13" s="27" t="n"/>
      <c r="E13" s="27" t="n"/>
      <c r="F13" s="27" t="n"/>
      <c r="G13" s="27" t="n"/>
      <c r="H13" s="27" t="n"/>
      <c r="I13" s="27" t="n"/>
      <c r="J13" s="28" t="n"/>
    </row>
    <row r="14" ht="18" customHeight="1">
      <c r="A14" s="11" t="n">
        <v>1</v>
      </c>
      <c r="B14" s="12" t="inlineStr">
        <is>
          <t>Base board</t>
        </is>
      </c>
      <c r="C14" s="13" t="inlineStr">
        <is>
          <t>[ material, make, finish ]</t>
        </is>
      </c>
      <c r="D14" s="11" t="n"/>
      <c r="E14" s="11" t="inlineStr">
        <is>
          <t>sqft</t>
        </is>
      </c>
      <c r="F14" s="14" t="n"/>
      <c r="G14" s="15">
        <f>IF(F14="","",D14*F14)</f>
        <v/>
      </c>
      <c r="H14" s="11" t="n">
        <v>18</v>
      </c>
      <c r="I14" s="15">
        <f>IF(G14="","",G14*H14/100)</f>
        <v/>
      </c>
      <c r="J14" s="15">
        <f>IF(G14="","",G14+I14)</f>
        <v/>
      </c>
    </row>
    <row r="15" ht="18" customHeight="1">
      <c r="A15" s="11" t="n">
        <v>2</v>
      </c>
      <c r="B15" s="12" t="inlineStr">
        <is>
          <t>Finish material</t>
        </is>
      </c>
      <c r="C15" s="13" t="inlineStr">
        <is>
          <t>[ material, make, finish ]</t>
        </is>
      </c>
      <c r="D15" s="11" t="n"/>
      <c r="E15" s="11" t="inlineStr">
        <is>
          <t>sqft</t>
        </is>
      </c>
      <c r="F15" s="14" t="n"/>
      <c r="G15" s="15">
        <f>IF(F15="","",D15*F15)</f>
        <v/>
      </c>
      <c r="H15" s="11" t="n">
        <v>18</v>
      </c>
      <c r="I15" s="15">
        <f>IF(G15="","",G15*H15/100)</f>
        <v/>
      </c>
      <c r="J15" s="15">
        <f>IF(G15="","",G15+I15)</f>
        <v/>
      </c>
    </row>
    <row r="16" ht="18" customHeight="1">
      <c r="A16" s="11" t="n">
        <v>3</v>
      </c>
      <c r="B16" s="12" t="inlineStr">
        <is>
          <t>Beading and profiles</t>
        </is>
      </c>
      <c r="C16" s="13" t="inlineStr">
        <is>
          <t>[ material, make, finish ]</t>
        </is>
      </c>
      <c r="D16" s="11" t="n"/>
      <c r="E16" s="11" t="inlineStr">
        <is>
          <t>rft</t>
        </is>
      </c>
      <c r="F16" s="14" t="n"/>
      <c r="G16" s="15">
        <f>IF(F16="","",D16*F16)</f>
        <v/>
      </c>
      <c r="H16" s="11" t="n">
        <v>18</v>
      </c>
      <c r="I16" s="15">
        <f>IF(G16="","",G16*H16/100)</f>
        <v/>
      </c>
      <c r="J16" s="15">
        <f>IF(G16="","",G16+I16)</f>
        <v/>
      </c>
    </row>
    <row r="17" ht="18" customHeight="1">
      <c r="A17" s="11" t="n">
        <v>4</v>
      </c>
      <c r="B17" s="12" t="inlineStr">
        <is>
          <t>Grooves / reveals</t>
        </is>
      </c>
      <c r="C17" s="13" t="inlineStr">
        <is>
          <t>[ material, make, finish ]</t>
        </is>
      </c>
      <c r="D17" s="11" t="n"/>
      <c r="E17" s="11" t="inlineStr">
        <is>
          <t>rft</t>
        </is>
      </c>
      <c r="F17" s="14" t="n"/>
      <c r="G17" s="15">
        <f>IF(F17="","",D17*F17)</f>
        <v/>
      </c>
      <c r="H17" s="11" t="n">
        <v>18</v>
      </c>
      <c r="I17" s="15">
        <f>IF(G17="","",G17*H17/100)</f>
        <v/>
      </c>
      <c r="J17" s="15">
        <f>IF(G17="","",G17+I17)</f>
        <v/>
      </c>
    </row>
    <row r="18" ht="18" customHeight="1">
      <c r="A18" s="11" t="n">
        <v>5</v>
      </c>
      <c r="B18" s="12" t="inlineStr">
        <is>
          <t>Profile lighting provision</t>
        </is>
      </c>
      <c r="C18" s="13" t="inlineStr">
        <is>
          <t>[ material, make, finish ]</t>
        </is>
      </c>
      <c r="D18" s="11" t="n"/>
      <c r="E18" s="11" t="inlineStr">
        <is>
          <t>rft</t>
        </is>
      </c>
      <c r="F18" s="14" t="n"/>
      <c r="G18" s="15">
        <f>IF(F18="","",D18*F18)</f>
        <v/>
      </c>
      <c r="H18" s="11" t="n">
        <v>18</v>
      </c>
      <c r="I18" s="15">
        <f>IF(G18="","",G18*H18/100)</f>
        <v/>
      </c>
      <c r="J18" s="15">
        <f>IF(G18="","",G18+I18)</f>
        <v/>
      </c>
    </row>
    <row r="19" ht="18" customHeight="1">
      <c r="A19" s="11" t="n">
        <v>6</v>
      </c>
      <c r="B19" s="12" t="inlineStr">
        <is>
          <t>Polishing / finishing</t>
        </is>
      </c>
      <c r="C19" s="13" t="inlineStr">
        <is>
          <t>[ material, make, finish ]</t>
        </is>
      </c>
      <c r="D19" s="11" t="n"/>
      <c r="E19" s="11" t="inlineStr">
        <is>
          <t>sqft</t>
        </is>
      </c>
      <c r="F19" s="14" t="n"/>
      <c r="G19" s="15">
        <f>IF(F19="","",D19*F19)</f>
        <v/>
      </c>
      <c r="H19" s="11" t="n">
        <v>18</v>
      </c>
      <c r="I19" s="15">
        <f>IF(G19="","",G19*H19/100)</f>
        <v/>
      </c>
      <c r="J19" s="15">
        <f>IF(G19="","",G19+I19)</f>
        <v/>
      </c>
    </row>
    <row r="20">
      <c r="A20" s="16" t="inlineStr">
        <is>
          <t>WALL PANELLING — subtotal</t>
        </is>
      </c>
      <c r="B20" s="27" t="n"/>
      <c r="C20" s="27" t="n"/>
      <c r="D20" s="27" t="n"/>
      <c r="E20" s="27" t="n"/>
      <c r="F20" s="28" t="n"/>
      <c r="G20" s="18">
        <f>SUM(G14:G19)</f>
        <v/>
      </c>
      <c r="H20" s="17" t="n"/>
      <c r="I20" s="18">
        <f>SUM(I14:I19)</f>
        <v/>
      </c>
      <c r="J20" s="18">
        <f>SUM(J14:J19)</f>
        <v/>
      </c>
    </row>
    <row r="21" ht="22" customHeight="1"/>
    <row r="22" ht="18" customHeight="1"/>
    <row r="23" ht="18" customHeight="1">
      <c r="F23" s="19" t="inlineStr">
        <is>
          <t>Subtotal (before GST)</t>
        </is>
      </c>
      <c r="G23" s="27" t="n"/>
      <c r="H23" s="27" t="n"/>
      <c r="I23" s="28" t="n"/>
      <c r="J23" s="20">
        <f>G20</f>
        <v/>
      </c>
    </row>
    <row r="24" ht="18" customHeight="1">
      <c r="F24" s="19" t="inlineStr">
        <is>
          <t>Total GST</t>
        </is>
      </c>
      <c r="G24" s="27" t="n"/>
      <c r="H24" s="27" t="n"/>
      <c r="I24" s="28" t="n"/>
      <c r="J24" s="20">
        <f>I20</f>
        <v/>
      </c>
    </row>
    <row r="25" ht="28" customHeight="1">
      <c r="F25" s="21" t="inlineStr">
        <is>
          <t>GRAND TOTAL</t>
        </is>
      </c>
      <c r="G25" s="27" t="n"/>
      <c r="H25" s="27" t="n"/>
      <c r="I25" s="28" t="n"/>
      <c r="J25" s="23">
        <f>J20</f>
        <v/>
      </c>
    </row>
    <row r="26" ht="18" customHeight="1"/>
    <row r="27" ht="18" customHeight="1">
      <c r="A27" s="24" t="inlineStr">
        <is>
          <t>Amount in words:  [ ................................................................ only ]</t>
        </is>
      </c>
    </row>
    <row r="29">
      <c r="A29" s="25" t="inlineStr">
        <is>
          <t>This BOQ is read together with the Terms &amp; Exclusions sheet. Items not listed there are not included in this price.</t>
        </is>
      </c>
    </row>
    <row r="30" ht="22" customHeight="1"/>
    <row r="31" ht="18" customHeight="1">
      <c r="A31" s="26" t="inlineStr">
        <is>
          <t>BOQ format by Houscade  ·  houscade.in  ·  quotes, projects and payments for interior studios</t>
        </is>
      </c>
    </row>
    <row r="32" ht="18" customHeight="1"/>
    <row r="33" ht="18" customHeight="1"/>
    <row r="34" ht="18" customHeight="1"/>
    <row r="35" ht="18" customHeight="1"/>
    <row r="38" ht="22" customHeight="1"/>
    <row r="39" ht="18" customHeight="1"/>
    <row r="40" ht="18" customHeight="1"/>
    <row r="41" ht="18" customHeight="1"/>
    <row r="44" ht="22" customHeight="1"/>
    <row r="45" ht="18" customHeight="1"/>
    <row r="46" ht="18" customHeight="1"/>
    <row r="47" ht="18" customHeight="1"/>
    <row r="50" ht="22" customHeight="1"/>
    <row r="51" ht="18" customHeight="1"/>
    <row r="52" ht="18" customHeight="1"/>
    <row r="53" ht="18" customHeight="1"/>
    <row r="54" ht="18" customHeight="1"/>
    <row r="57" ht="22" customHeight="1"/>
    <row r="58" ht="18" customHeight="1"/>
    <row r="59" ht="18" customHeight="1"/>
    <row r="60" ht="18" customHeight="1"/>
    <row r="63" ht="22" customHeight="1"/>
    <row r="64" ht="18" customHeight="1"/>
    <row r="65" ht="18" customHeight="1"/>
    <row r="66" ht="18" customHeight="1"/>
    <row r="69" ht="22" customHeight="1"/>
    <row r="70" ht="18" customHeight="1"/>
    <row r="71" ht="18" customHeight="1"/>
    <row r="72" ht="18" customHeight="1"/>
    <row r="78" ht="28" customHeight="1"/>
  </sheetData>
  <mergeCells count="18">
    <mergeCell ref="B6:E6"/>
    <mergeCell ref="A29:J29"/>
    <mergeCell ref="A4:J4"/>
    <mergeCell ref="A10:J10"/>
    <mergeCell ref="H7:J7"/>
    <mergeCell ref="A13:J13"/>
    <mergeCell ref="A31:J31"/>
    <mergeCell ref="B7:E7"/>
    <mergeCell ref="A20:F20"/>
    <mergeCell ref="F25:I25"/>
    <mergeCell ref="A1:J1"/>
    <mergeCell ref="H8:J8"/>
    <mergeCell ref="F24:I24"/>
    <mergeCell ref="B8:E8"/>
    <mergeCell ref="A27:J27"/>
    <mergeCell ref="A2:J2"/>
    <mergeCell ref="F23:I23"/>
    <mergeCell ref="H6:J6"/>
  </mergeCells>
  <dataValidations count="2">
    <dataValidation sqref="E14:E19" showDropDown="0" showInputMessage="0" showErrorMessage="0" allowBlank="1" type="list">
      <formula1>"nos,sqft,rft,sqm,set,lot,job,kg,ltr"</formula1>
    </dataValidation>
    <dataValidation sqref="H14:H19" showDropDown="0" showInputMessage="0" showErrorMessage="0" allowBlank="1" type="list">
      <formula1>"0,5,12,18,28"</formula1>
    </dataValidation>
  </dataValidations>
  <pageMargins left="0.75" right="0.75" top="1" bottom="1" header="0.5" footer="0.5"/>
  <pageSetup orientation="landscape" fitToWidth="1"/>
</worksheet>
</file>

<file path=xl/worksheets/sheet2.xml><?xml version="1.0" encoding="utf-8"?>
<worksheet xmlns="http://schemas.openxmlformats.org/spreadsheetml/2006/main">
  <sheetPr>
    <outlinePr summaryBelow="1" summaryRight="1"/>
    <pageSetUpPr/>
  </sheetPr>
  <dimension ref="B2:C22"/>
  <sheetViews>
    <sheetView workbookViewId="0">
      <selection activeCell="A1" sqref="A1"/>
    </sheetView>
  </sheetViews>
  <sheetFormatPr baseColWidth="8" defaultRowHeight="15"/>
  <cols>
    <col width="4" customWidth="1" min="1" max="1"/>
    <col width="34" customWidth="1" min="2" max="2"/>
    <col width="80" customWidth="1" min="3" max="3"/>
  </cols>
  <sheetData>
    <row r="2">
      <c r="B2" s="33" t="inlineStr">
        <is>
          <t>What to specify on a wall panelling BOQ</t>
        </is>
      </c>
    </row>
    <row r="3">
      <c r="B3" s="34" t="inlineStr">
        <is>
          <t>Two quotes for the same work only compare when these are stated. Fill them in the SPECIFICATION / MAKE column.</t>
        </is>
      </c>
    </row>
    <row r="5">
      <c r="B5" s="35" t="inlineStr">
        <is>
          <t>Unit</t>
        </is>
      </c>
      <c r="C5" s="34" t="inlineStr">
        <is>
          <t>Square foot of finished elevation. Height x width of the panelled face. The trap is that fitted furniture on the same wall is usually also quoted on elevation, so the area behind it can be counted twice unless the BOQ says where the panelling stops.</t>
        </is>
      </c>
    </row>
    <row r="7">
      <c r="B7" s="35" t="inlineStr">
        <is>
          <t>Specification</t>
        </is>
      </c>
      <c r="C7" s="35" t="inlineStr">
        <is>
          <t>Why it changes the price</t>
        </is>
      </c>
    </row>
    <row r="8">
      <c r="B8" s="35" t="inlineStr">
        <is>
          <t>Base material and thickness</t>
        </is>
      </c>
      <c r="C8" s="34" t="inlineStr">
        <is>
          <t>What the finish is stuck to decides whether it stays flat. Invisible on day one.</t>
        </is>
      </c>
    </row>
    <row r="9">
      <c r="B9" s="35" t="inlineStr">
        <is>
          <t>Finish and its thickness</t>
        </is>
      </c>
      <c r="C9" s="34" t="inlineStr">
        <is>
          <t>Veneer thickness and laminate gauge vary widely inside the same description.</t>
        </is>
      </c>
    </row>
    <row r="10">
      <c r="B10" s="35" t="inlineStr">
        <is>
          <t>Groove detail</t>
        </is>
      </c>
      <c r="C10" s="34" t="inlineStr">
        <is>
          <t>Width, depth and spacing. It is most of the labour and all of the look.</t>
        </is>
      </c>
    </row>
    <row r="12">
      <c r="B12" s="35" t="inlineStr">
        <is>
          <t>The costly mistake</t>
        </is>
      </c>
      <c r="C12" s="34" t="inlineStr">
        <is>
          <t>The wall behind a fitted unit counted twice. Panelling and fitted furniture are both quoted on elevation area, and on a feature wall they meet. If the panelling line runs wall-to-wall and the TV unit is priced on its own elevation, the client pays twice for the same square feet. State where the panelling stops on the drawing and repeat that on the BOQ line.</t>
        </is>
      </c>
    </row>
    <row r="14">
      <c r="B14" s="35" t="inlineStr">
        <is>
          <t>Line notes</t>
        </is>
      </c>
    </row>
    <row r="15">
      <c r="B15" s="34" t="inlineStr">
        <is>
          <t>Base board</t>
        </is>
      </c>
      <c r="C15" s="34" t="inlineStr">
        <is>
          <t>Ply or MDF behind the finish. Grade belongs on the line.</t>
        </is>
      </c>
    </row>
    <row r="16">
      <c r="B16" s="34" t="inlineStr">
        <is>
          <t>Finish material</t>
        </is>
      </c>
      <c r="C16" s="34" t="inlineStr">
        <is>
          <t>Laminate, veneer, fluted, fabric, mirror — each a different rate.</t>
        </is>
      </c>
    </row>
    <row r="17">
      <c r="B17" s="34" t="inlineStr">
        <is>
          <t>Beading and profiles</t>
        </is>
      </c>
      <c r="C17" s="34" t="inlineStr">
        <is>
          <t>Priced by length, not area.</t>
        </is>
      </c>
    </row>
    <row r="18">
      <c r="B18" s="34" t="inlineStr">
        <is>
          <t>Grooves / reveals</t>
        </is>
      </c>
      <c r="C18" s="34" t="inlineStr">
        <is>
          <t>Labour, and where profile lighting sits.</t>
        </is>
      </c>
    </row>
    <row r="19">
      <c r="B19" s="34" t="inlineStr">
        <is>
          <t>Profile lighting provision</t>
        </is>
      </c>
      <c r="C19" s="34" t="inlineStr">
        <is>
          <t>The channel, not the driver — coordinate with the electrical points.</t>
        </is>
      </c>
    </row>
    <row r="20">
      <c r="B20" s="34" t="inlineStr">
        <is>
          <t>Polishing / finishing</t>
        </is>
      </c>
      <c r="C20" s="34" t="inlineStr">
        <is>
          <t>Veneer needs it; laminate does not.</t>
        </is>
      </c>
    </row>
    <row r="22">
      <c r="B22" s="34" t="inlineStr">
        <is>
          <t>BOQ format by Houscade  ·  houscade.in  ·  quotes, projects and payments for interior studios</t>
        </is>
      </c>
    </row>
  </sheetData>
  <mergeCells count="2">
    <mergeCell ref="B3:C3"/>
    <mergeCell ref="B22:C22"/>
  </mergeCells>
  <pageMargins left="0.75" right="0.75" top="1" bottom="1" header="0.5" footer="0.5"/>
</worksheet>
</file>

<file path=xl/worksheets/sheet3.xml><?xml version="1.0" encoding="utf-8"?>
<worksheet xmlns="http://schemas.openxmlformats.org/spreadsheetml/2006/main">
  <sheetPr>
    <outlinePr summaryBelow="1" summaryRight="1"/>
    <pageSetUpPr/>
  </sheetPr>
  <dimension ref="B2:B54"/>
  <sheetViews>
    <sheetView showGridLines="0" workbookViewId="0">
      <selection activeCell="A1" sqref="A1"/>
    </sheetView>
  </sheetViews>
  <sheetFormatPr baseColWidth="8" defaultRowHeight="15"/>
  <cols>
    <col width="4" customWidth="1" min="1" max="1"/>
    <col width="104" customWidth="1" min="2" max="2"/>
  </cols>
  <sheetData>
    <row r="2" ht="26" customHeight="1">
      <c r="B2" s="29" t="inlineStr">
        <is>
          <t>Terms &amp; Exclusions</t>
        </is>
      </c>
    </row>
    <row r="3" ht="26" customHeight="1">
      <c r="B3" s="30" t="inlineStr">
        <is>
          <t>This is the sheet that protects your margin. The BOQ says what you're doing; this says what you are NOT doing, and what happens when the client changes their mind.</t>
        </is>
      </c>
    </row>
    <row r="5" ht="22" customHeight="1">
      <c r="B5" s="31" t="inlineStr">
        <is>
          <t>WHAT THIS PRICE INCLUDES</t>
        </is>
      </c>
    </row>
    <row r="6" ht="16" customHeight="1">
      <c r="B6" s="32" t="inlineStr">
        <is>
          <t>•  All items listed in the BOQ sheet, at the quantities shown.</t>
        </is>
      </c>
    </row>
    <row r="7" ht="30" customHeight="1">
      <c r="B7" s="32" t="inlineStr">
        <is>
          <t>•  Material as per the specification stated against each line. Equivalent substitution only with written approval.</t>
        </is>
      </c>
    </row>
    <row r="8" ht="16" customHeight="1">
      <c r="B8" s="32" t="inlineStr">
        <is>
          <t>•  Site supervision and coordination of our own workforce and vendors.</t>
        </is>
      </c>
    </row>
    <row r="9" ht="16" customHeight="1">
      <c r="B9" s="32" t="inlineStr">
        <is>
          <t>•  Cleaning of the work area on completion.</t>
        </is>
      </c>
    </row>
    <row r="11" ht="22" customHeight="1">
      <c r="B11" s="31" t="inlineStr">
        <is>
          <t>WHAT IT DOES NOT INCLUDE  —  quote separately if required</t>
        </is>
      </c>
    </row>
    <row r="12" ht="16" customHeight="1">
      <c r="B12" s="32" t="inlineStr">
        <is>
          <t>•  Civil work: demolition, wall construction, plastering, flooring, waterproofing.</t>
        </is>
      </c>
    </row>
    <row r="13" ht="16" customHeight="1">
      <c r="B13" s="32" t="inlineStr">
        <is>
          <t>•  Plumbing: shifting of inlet/outlet points, new lines, sanitaryware and CP fittings.</t>
        </is>
      </c>
    </row>
    <row r="14" ht="16" customHeight="1">
      <c r="B14" s="32" t="inlineStr">
        <is>
          <t>•  Electrical: DB changes, meter, main line, DG or inverter wiring.</t>
        </is>
      </c>
    </row>
    <row r="15" ht="16" customHeight="1">
      <c r="B15" s="32" t="inlineStr">
        <is>
          <t>•  Air conditioning — units, piping, drainage or copper work.</t>
        </is>
      </c>
    </row>
    <row r="16" ht="16" customHeight="1">
      <c r="B16" s="32" t="inlineStr">
        <is>
          <t>•  Appliances: hob, chimney, oven, refrigerator, washing machine, TV.</t>
        </is>
      </c>
    </row>
    <row r="17" ht="16" customHeight="1">
      <c r="B17" s="32" t="inlineStr">
        <is>
          <t>•  Statutory approvals, society NOC, deposits, lift charges, permission fees.</t>
        </is>
      </c>
    </row>
    <row r="18" ht="16" customHeight="1">
      <c r="B18" s="32" t="inlineStr">
        <is>
          <t>•  Any structural change, and anything requiring architect or structural engineer sign-off.</t>
        </is>
      </c>
    </row>
    <row r="19" ht="16" customHeight="1">
      <c r="B19" s="32" t="inlineStr">
        <is>
          <t>•  Work in areas not listed in the BOQ sheet.</t>
        </is>
      </c>
    </row>
    <row r="20" ht="16" customHeight="1">
      <c r="B20" s="32" t="inlineStr">
        <is>
          <t>•  Storage of material beyond the project period if site is not ready.</t>
        </is>
      </c>
    </row>
    <row r="22" ht="22" customHeight="1">
      <c r="B22" s="31" t="inlineStr">
        <is>
          <t>CHANGES AFTER APPROVAL</t>
        </is>
      </c>
    </row>
    <row r="23" ht="30" customHeight="1">
      <c r="B23" s="32" t="inlineStr">
        <is>
          <t>•  Design is frozen on the date the client signs this BOQ. Changes after that are quoted as a written variation and added to the final bill.</t>
        </is>
      </c>
    </row>
    <row r="24" ht="30" customHeight="1">
      <c r="B24" s="32" t="inlineStr">
        <is>
          <t>•  Any change requested after material is ordered or production has started is charged at actual cost incurred plus the revised item price.</t>
        </is>
      </c>
    </row>
    <row r="25" ht="30" customHeight="1">
      <c r="B25" s="32" t="inlineStr">
        <is>
          <t>•  A revised delivery date is issued with every approved variation. Timeline extensions from client-side changes are not delays on our part.</t>
        </is>
      </c>
    </row>
    <row r="27" ht="22" customHeight="1">
      <c r="B27" s="31" t="inlineStr">
        <is>
          <t>PAYMENT SCHEDULE   [ edit to match how you work ]</t>
        </is>
      </c>
    </row>
    <row r="28" ht="16" customHeight="1">
      <c r="B28" s="32" t="inlineStr">
        <is>
          <t>•  10%  —  on signing, to begin detailed drawings</t>
        </is>
      </c>
    </row>
    <row r="29" ht="16" customHeight="1">
      <c r="B29" s="32" t="inlineStr">
        <is>
          <t>•  40%  —  on design freeze and release of material orders</t>
        </is>
      </c>
    </row>
    <row r="30" ht="16" customHeight="1">
      <c r="B30" s="32" t="inlineStr">
        <is>
          <t>•  40%  —  on delivery of material to site</t>
        </is>
      </c>
    </row>
    <row r="31" ht="16" customHeight="1">
      <c r="B31" s="32" t="inlineStr">
        <is>
          <t>•  10%  —  on handover</t>
        </is>
      </c>
    </row>
    <row r="32" ht="30" customHeight="1">
      <c r="B32" s="32" t="inlineStr">
        <is>
          <t>•  Work pauses if a stage payment is delayed beyond 7 days. The timeline shifts by the same number of days.</t>
        </is>
      </c>
    </row>
    <row r="34" ht="22" customHeight="1">
      <c r="B34" s="31" t="inlineStr">
        <is>
          <t>TIMELINE &amp; SITE CONDITIONS</t>
        </is>
      </c>
    </row>
    <row r="35" ht="16" customHeight="1">
      <c r="B35" s="32" t="inlineStr">
        <is>
          <t>•  Duration: [ __ ] weeks from design freeze, subject to site being handed over clear and ready.</t>
        </is>
      </c>
    </row>
    <row r="36" ht="30" customHeight="1">
      <c r="B36" s="32" t="inlineStr">
        <is>
          <t>•  Client to provide: uninterrupted power and water at site, lift access, and secure storage space.</t>
        </is>
      </c>
    </row>
    <row r="37" ht="30" customHeight="1">
      <c r="B37" s="32" t="inlineStr">
        <is>
          <t>•  Days lost to site unavailability, other agencies working in the same area, or society restrictions are added to the timeline.</t>
        </is>
      </c>
    </row>
    <row r="39" ht="22" customHeight="1">
      <c r="B39" s="31" t="inlineStr">
        <is>
          <t>GST &amp; PRICING</t>
        </is>
      </c>
    </row>
    <row r="40" ht="16" customHeight="1">
      <c r="B40" s="32" t="inlineStr">
        <is>
          <t>•  All rates are exclusive of GST unless stated. GST is shown per line in the BOQ sheet.</t>
        </is>
      </c>
    </row>
    <row r="41" ht="16" customHeight="1">
      <c r="B41" s="32" t="inlineStr">
        <is>
          <t>•  Rates hold for [ 30 ] days from the date of this BOQ.</t>
        </is>
      </c>
    </row>
    <row r="42" ht="16" customHeight="1">
      <c r="B42" s="32" t="inlineStr">
        <is>
          <t>•  If a statutory tax rate changes before billing, the revised rate applies.</t>
        </is>
      </c>
    </row>
    <row r="43" ht="30" customHeight="1">
      <c r="B43" s="32" t="inlineStr">
        <is>
          <t>•  Confirm your own GST treatment with your CA — composite vs. separate supply changes the rate on the whole package.</t>
        </is>
      </c>
    </row>
    <row r="45" ht="22" customHeight="1">
      <c r="B45" s="31" t="inlineStr">
        <is>
          <t>WARRANTY</t>
        </is>
      </c>
    </row>
    <row r="46" ht="16" customHeight="1">
      <c r="B46" s="32" t="inlineStr">
        <is>
          <t>•  Workmanship: [ 12 ] months from handover, against manufacturing and installation defects.</t>
        </is>
      </c>
    </row>
    <row r="47" ht="16" customHeight="1">
      <c r="B47" s="32" t="inlineStr">
        <is>
          <t>•  Hardware, appliances and branded material carry the manufacturer's warranty only.</t>
        </is>
      </c>
    </row>
    <row r="48" ht="16" customHeight="1">
      <c r="B48" s="32" t="inlineStr">
        <is>
          <t>•  Warranty does not cover misuse, water damage, or work altered by another contractor.</t>
        </is>
      </c>
    </row>
    <row r="51">
      <c r="B51" s="2" t="inlineStr">
        <is>
          <t>Client signature: ______________________          Date: ____________</t>
        </is>
      </c>
    </row>
    <row r="52">
      <c r="B52" s="2" t="inlineStr">
        <is>
          <t>For [ your studio ]: ______________________          Date: ____________</t>
        </is>
      </c>
    </row>
    <row r="54">
      <c r="B54" s="2" t="inlineStr">
        <is>
          <t>BOQ format by Houscade  ·  houscade.in</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B2:B31"/>
  <sheetViews>
    <sheetView showGridLines="0" workbookViewId="0">
      <selection activeCell="A1" sqref="A1"/>
    </sheetView>
  </sheetViews>
  <sheetFormatPr baseColWidth="8" defaultRowHeight="15"/>
  <cols>
    <col width="4" customWidth="1" min="1" max="1"/>
    <col width="104" customWidth="1" min="2" max="2"/>
  </cols>
  <sheetData>
    <row r="2" ht="26" customHeight="1">
      <c r="B2" s="29" t="inlineStr">
        <is>
          <t>How to use this BOQ</t>
        </is>
      </c>
    </row>
    <row r="3" ht="26" customHeight="1">
      <c r="B3" s="30" t="inlineStr">
        <is>
          <t>Five minutes of setup, then it's yours.</t>
        </is>
      </c>
    </row>
    <row r="5" ht="22" customHeight="1">
      <c r="B5" s="31" t="inlineStr">
        <is>
          <t>1.  Put your details at the top</t>
        </is>
      </c>
    </row>
    <row r="6" ht="16" customHeight="1">
      <c r="B6" s="32" t="inlineStr">
        <is>
          <t>•  Replace the studio name, address, GSTIN and contact line on the BOQ sheet.</t>
        </is>
      </c>
    </row>
    <row r="7" ht="16" customHeight="1">
      <c r="B7" s="32" t="inlineStr">
        <is>
          <t>•  Set your BOQ number format — BOQ-2026-001 upward is enough.</t>
        </is>
      </c>
    </row>
    <row r="9" ht="22" customHeight="1">
      <c r="B9" s="31" t="inlineStr">
        <is>
          <t>2.  Fill only the RATE column</t>
        </is>
      </c>
    </row>
    <row r="10" ht="16" customHeight="1">
      <c r="B10" s="32" t="inlineStr">
        <is>
          <t>•  The cream-coloured cells in the RATE column are the only ones you have to type in.</t>
        </is>
      </c>
    </row>
    <row r="11" ht="16" customHeight="1">
      <c r="B11" s="32" t="inlineStr">
        <is>
          <t>•  Amount, GST and every subtotal calculate on their own.</t>
        </is>
      </c>
    </row>
    <row r="12" ht="16" customHeight="1">
      <c r="B12" s="32" t="inlineStr">
        <is>
          <t>•  GST% is set to 18 on every line — change it per line where your treatment differs.</t>
        </is>
      </c>
    </row>
    <row r="14" ht="22" customHeight="1">
      <c r="B14" s="31" t="inlineStr">
        <is>
          <t>3.  Delete what you don't need</t>
        </is>
      </c>
    </row>
    <row r="15" ht="16" customHeight="1">
      <c r="B15" s="32" t="inlineStr">
        <is>
          <t>•  Delete whole rows or whole sections. The subtotals adjust automatically.</t>
        </is>
      </c>
    </row>
    <row r="16" ht="16" customHeight="1">
      <c r="B16" s="32" t="inlineStr">
        <is>
          <t>•  To add a room, copy an existing section band and its rows, then paste below.</t>
        </is>
      </c>
    </row>
    <row r="18" ht="22" customHeight="1">
      <c r="B18" s="31" t="inlineStr">
        <is>
          <t>4.  Never send the BOQ sheet alone</t>
        </is>
      </c>
    </row>
    <row r="19" ht="16" customHeight="1">
      <c r="B19" s="32" t="inlineStr">
        <is>
          <t>•  Send the Terms &amp; Exclusions sheet with it, every time.</t>
        </is>
      </c>
    </row>
    <row r="20" ht="16" customHeight="1">
      <c r="B20" s="32" t="inlineStr">
        <is>
          <t>•  Almost every unpaid-extra argument comes from something a client assumed was included.</t>
        </is>
      </c>
    </row>
    <row r="21" ht="16" customHeight="1">
      <c r="B21" s="32" t="inlineStr">
        <is>
          <t>•  Print to PDF with both sheets, or export the whole workbook.</t>
        </is>
      </c>
    </row>
    <row r="23" ht="22" customHeight="1">
      <c r="B23" s="31" t="inlineStr">
        <is>
          <t>5.  Two habits worth keeping</t>
        </is>
      </c>
    </row>
    <row r="24" ht="30" customHeight="1">
      <c r="B24" s="32" t="inlineStr">
        <is>
          <t>•  Quantities matter more than rates. A client who disputes a rate is negotiating; a client who disputes a quantity has found a real mistake.</t>
        </is>
      </c>
    </row>
    <row r="25" ht="16" customHeight="1">
      <c r="B25" s="32" t="inlineStr">
        <is>
          <t>•  Write specifications like someone else will build from them, because eventually someone will.</t>
        </is>
      </c>
    </row>
    <row r="28" ht="22" customHeight="1">
      <c r="B28" s="31" t="inlineStr">
        <is>
          <t>DOING THIS FOR EVERY PROJECT?</t>
        </is>
      </c>
    </row>
    <row r="29" ht="46" customHeight="1">
      <c r="B29" s="32" t="inlineStr">
        <is>
          <t>A spreadsheet stops being enough at about three live projects. Houscade keeps the same room-wise structure and per-line GST, but the quote goes out on WhatsApp, you can see when the client opened it, and an approved quote becomes an invoice without retyping anything.</t>
        </is>
      </c>
    </row>
    <row r="31">
      <c r="B31" s="2" t="inlineStr">
        <is>
          <t>houscade.in  ·  free for 14 days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2026-08-10T09:28:47Z</dcterms:created>
  <dcterms:modified xsi:type="dcterms:W3CDTF">2026-10-06T04:39:36Z</dcterms:modified>
</cp:coreProperties>
</file>