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Q" sheetId="1" state="visible" r:id="rId1"/>
    <sheet name="What to specify" sheetId="2" state="visible" r:id="rId2"/>
    <sheet name="Terms &amp; Exclusions" sheetId="3" state="visible" r:id="rId3"/>
    <sheet name="How to use" sheetId="4" state="visible" r:id="rId4"/>
  </sheets>
  <definedNames>
    <definedName name="_xlnm.Print_Titles" localSheetId="0">'BOQ'!$12:$12</definedName>
    <definedName name="_xlnm.Print_Area" localSheetId="0">'BOQ'!$A$1:$J$31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"/>
  </numFmts>
  <fonts count="16">
    <font>
      <name val="Calibri"/>
      <family val="2"/>
      <color theme="1"/>
      <sz val="11"/>
      <scheme val="minor"/>
    </font>
    <font>
      <b val="1"/>
      <color rgb="000A2540"/>
      <sz val="18"/>
    </font>
    <font>
      <color rgb="006B7280"/>
      <sz val="9"/>
    </font>
    <font>
      <b val="1"/>
      <color rgb="00635BFF"/>
      <sz val="13"/>
    </font>
    <font>
      <b val="1"/>
      <color rgb="006B7280"/>
      <sz val="9"/>
    </font>
    <font>
      <color rgb="000A2540"/>
      <sz val="10"/>
    </font>
    <font>
      <i val="1"/>
      <color rgb="00635BFF"/>
      <sz val="9"/>
    </font>
    <font>
      <b val="1"/>
      <color rgb="00FFFFFF"/>
      <sz val="9"/>
    </font>
    <font>
      <b val="1"/>
      <color rgb="000A2540"/>
      <sz val="10"/>
    </font>
    <font>
      <b val="1"/>
      <color rgb="000A2540"/>
      <sz val="9"/>
    </font>
    <font>
      <b val="1"/>
      <color rgb="00FFFFFF"/>
      <sz val="12"/>
    </font>
    <font>
      <i val="1"/>
      <color rgb="006B7280"/>
      <sz val="9"/>
    </font>
    <font>
      <color rgb="006B7280"/>
      <sz val="8"/>
    </font>
    <font>
      <b val="1"/>
      <color rgb="000A2540"/>
      <sz val="16"/>
    </font>
    <font>
      <b val="1"/>
      <color rgb="00FFFFFF"/>
      <sz val="11"/>
    </font>
    <font>
      <b val="1"/>
      <i val="1"/>
      <color rgb="00635BFF"/>
      <sz val="9"/>
    </font>
  </fonts>
  <fills count="6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EEF0F6"/>
      </patternFill>
    </fill>
    <fill>
      <patternFill patternType="solid">
        <fgColor rgb="00FFFDF2"/>
      </patternFill>
    </fill>
    <fill>
      <patternFill patternType="solid">
        <fgColor rgb="00F7F8FB"/>
      </patternFill>
    </fill>
  </fills>
  <borders count="6">
    <border>
      <left/>
      <right/>
      <top/>
      <bottom/>
      <diagonal/>
    </border>
    <border>
      <left style="thin">
        <color rgb="00D8DCE5"/>
      </left>
      <right style="thin">
        <color rgb="00D8DCE5"/>
      </right>
      <top style="thin">
        <color rgb="00D8DCE5"/>
      </top>
      <bottom style="thin">
        <color rgb="00D8DCE5"/>
      </bottom>
    </border>
    <border>
      <left/>
      <right/>
      <top style="thin">
        <color rgb="00D8DCE5"/>
      </top>
      <bottom/>
      <diagonal/>
    </border>
    <border>
      <left/>
      <right style="thin">
        <color rgb="00D8DCE5"/>
      </right>
      <top style="thin">
        <color rgb="00D8DCE5"/>
      </top>
      <bottom/>
      <diagonal/>
    </border>
    <border>
      <left/>
      <right/>
      <top style="thin">
        <color rgb="00D8DCE5"/>
      </top>
      <bottom style="thin">
        <color rgb="00D8DCE5"/>
      </bottom>
      <diagonal/>
    </border>
    <border>
      <left/>
      <right style="thin">
        <color rgb="00D8DCE5"/>
      </right>
      <top style="thin">
        <color rgb="00D8DCE5"/>
      </top>
      <bottom style="thin">
        <color rgb="00D8DCE5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/>
    </xf>
    <xf numFmtId="0" fontId="8" fillId="3" borderId="1" applyAlignment="1" pivotButton="0" quotePrefix="0" xfId="0">
      <alignment vertical="center" inden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4" fontId="0" fillId="4" borderId="1" pivotButton="0" quotePrefix="0" xfId="0"/>
    <xf numFmtId="164" fontId="0" fillId="0" borderId="1" pivotButton="0" quotePrefix="0" xfId="0"/>
    <xf numFmtId="0" fontId="9" fillId="5" borderId="1" applyAlignment="1" pivotButton="0" quotePrefix="0" xfId="0">
      <alignment horizontal="right" vertical="center"/>
    </xf>
    <xf numFmtId="0" fontId="0" fillId="5" borderId="1" pivotButton="0" quotePrefix="0" xfId="0"/>
    <xf numFmtId="164" fontId="9" fillId="5" borderId="1" pivotButton="0" quotePrefix="0" xfId="0"/>
    <xf numFmtId="0" fontId="8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10" fillId="2" borderId="1" applyAlignment="1" pivotButton="0" quotePrefix="0" xfId="0">
      <alignment horizontal="right" vertical="center"/>
    </xf>
    <xf numFmtId="0" fontId="0" fillId="2" borderId="1" pivotButton="0" quotePrefix="0" xfId="0"/>
    <xf numFmtId="164" fontId="10" fillId="2" borderId="1" applyAlignment="1" pivotButton="0" quotePrefix="0" xfId="0">
      <alignment horizontal="right" vertical="center"/>
    </xf>
    <xf numFmtId="0" fontId="11" fillId="0" borderId="0" pivotButton="0" quotePrefix="0" xfId="0"/>
    <xf numFmtId="0" fontId="9" fillId="0" borderId="0" pivotButton="0" quotePrefix="0" xfId="0"/>
    <xf numFmtId="0" fontId="12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3" fillId="0" borderId="0" pivotButton="0" quotePrefix="0" xfId="0"/>
    <xf numFmtId="0" fontId="6" fillId="0" borderId="0" applyAlignment="1" pivotButton="0" quotePrefix="0" xfId="0">
      <alignment wrapText="1"/>
    </xf>
    <xf numFmtId="0" fontId="14" fillId="2" borderId="0" applyAlignment="1" pivotButton="0" quotePrefix="0" xfId="0">
      <alignment vertical="center" indent="1"/>
    </xf>
    <xf numFmtId="0" fontId="5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30" customWidth="1" min="3" max="3"/>
    <col width="7" customWidth="1" min="4" max="4"/>
    <col width="8" customWidth="1" min="5" max="5"/>
    <col width="13" customWidth="1" min="6" max="6"/>
    <col width="14" customWidth="1" min="7" max="7"/>
    <col width="7" customWidth="1" min="8" max="8"/>
    <col width="13" customWidth="1" min="9" max="9"/>
    <col width="15" customWidth="1" min="10" max="10"/>
  </cols>
  <sheetData>
    <row r="1" ht="30" customHeight="1">
      <c r="A1" s="1" t="inlineStr">
        <is>
          <t>[ YOUR STUDIO NAME ]</t>
        </is>
      </c>
    </row>
    <row r="2">
      <c r="A2" s="2" t="inlineStr">
        <is>
          <t>[ Address ]   ·   GSTIN: [ your GSTIN ]   ·   [ phone ]   ·   [ email ]</t>
        </is>
      </c>
    </row>
    <row r="3"/>
    <row r="4">
      <c r="A4" s="3" t="inlineStr">
        <is>
          <t>BILL OF QUANTITIES  ·  PAINTING</t>
        </is>
      </c>
    </row>
    <row r="5"/>
    <row r="6">
      <c r="A6" s="4" t="inlineStr">
        <is>
          <t>Client</t>
        </is>
      </c>
      <c r="B6" s="5" t="inlineStr">
        <is>
          <t>[ client name ]</t>
        </is>
      </c>
      <c r="G6" s="4" t="inlineStr">
        <is>
          <t>BOQ No.</t>
        </is>
      </c>
      <c r="H6" s="5" t="inlineStr">
        <is>
          <t>[ e.g. BOQ-2026-001 ]</t>
        </is>
      </c>
    </row>
    <row r="7">
      <c r="A7" s="4" t="inlineStr">
        <is>
          <t>Project</t>
        </is>
      </c>
      <c r="B7" s="5" t="inlineStr">
        <is>
          <t>[ 3BHK, address ]</t>
        </is>
      </c>
      <c r="G7" s="4" t="inlineStr">
        <is>
          <t>Date</t>
        </is>
      </c>
      <c r="H7" s="5" t="inlineStr">
        <is>
          <t>[ dd/mm/yyyy ]</t>
        </is>
      </c>
    </row>
    <row r="8">
      <c r="A8" s="4" t="inlineStr">
        <is>
          <t>By</t>
        </is>
      </c>
      <c r="B8" s="5" t="inlineStr">
        <is>
          <t>[ your name ]</t>
        </is>
      </c>
      <c r="G8" s="4" t="inlineStr">
        <is>
          <t>Valid until</t>
        </is>
      </c>
      <c r="H8" s="5" t="inlineStr">
        <is>
          <t>[ dd/mm/yyyy ]</t>
        </is>
      </c>
    </row>
    <row r="9"/>
    <row r="10">
      <c r="A10" s="6" t="inlineStr">
        <is>
          <t>Enter your rates in the RATE column. Amount, GST and all totals calculate themselves. Delete any row or section you don't need — the subtotals adjust.</t>
        </is>
      </c>
    </row>
    <row r="11"/>
    <row r="12" ht="24" customHeight="1">
      <c r="A12" s="7" t="inlineStr">
        <is>
          <t>#</t>
        </is>
      </c>
      <c r="B12" s="8" t="inlineStr">
        <is>
          <t>DESCRIPTION OF WORK</t>
        </is>
      </c>
      <c r="C12" s="8" t="inlineStr">
        <is>
          <t>SPECIFICATION / MAKE</t>
        </is>
      </c>
      <c r="D12" s="7" t="inlineStr">
        <is>
          <t>QTY</t>
        </is>
      </c>
      <c r="E12" s="7" t="inlineStr">
        <is>
          <t>UNIT</t>
        </is>
      </c>
      <c r="F12" s="7" t="inlineStr">
        <is>
          <t>RATE</t>
        </is>
      </c>
      <c r="G12" s="7" t="inlineStr">
        <is>
          <t>AMOUNT</t>
        </is>
      </c>
      <c r="H12" s="7" t="inlineStr">
        <is>
          <t>GST %</t>
        </is>
      </c>
      <c r="I12" s="7" t="inlineStr">
        <is>
          <t>GST</t>
        </is>
      </c>
      <c r="J12" s="7" t="inlineStr">
        <is>
          <t>TOTAL</t>
        </is>
      </c>
    </row>
    <row r="13" ht="22" customHeight="1">
      <c r="A13" s="9" t="inlineStr">
        <is>
          <t>PAINTING</t>
        </is>
      </c>
      <c r="B13" s="27" t="n"/>
      <c r="C13" s="27" t="n"/>
      <c r="D13" s="27" t="n"/>
      <c r="E13" s="27" t="n"/>
      <c r="F13" s="27" t="n"/>
      <c r="G13" s="27" t="n"/>
      <c r="H13" s="27" t="n"/>
      <c r="I13" s="27" t="n"/>
      <c r="J13" s="28" t="n"/>
    </row>
    <row r="14" ht="18" customHeight="1">
      <c r="A14" s="11" t="n">
        <v>1</v>
      </c>
      <c r="B14" s="12" t="inlineStr">
        <is>
          <t>Surface preparation</t>
        </is>
      </c>
      <c r="C14" s="13" t="inlineStr">
        <is>
          <t>[ material, make, finish ]</t>
        </is>
      </c>
      <c r="D14" s="11" t="n"/>
      <c r="E14" s="11" t="inlineStr">
        <is>
          <t>sqft</t>
        </is>
      </c>
      <c r="F14" s="14" t="n"/>
      <c r="G14" s="15">
        <f>IF(F14="","",D14*F14)</f>
        <v/>
      </c>
      <c r="H14" s="11" t="n">
        <v>18</v>
      </c>
      <c r="I14" s="15">
        <f>IF(G14="","",G14*H14/100)</f>
        <v/>
      </c>
      <c r="J14" s="15">
        <f>IF(G14="","",G14+I14)</f>
        <v/>
      </c>
    </row>
    <row r="15" ht="18" customHeight="1">
      <c r="A15" s="11" t="n">
        <v>2</v>
      </c>
      <c r="B15" s="12" t="inlineStr">
        <is>
          <t>Putty</t>
        </is>
      </c>
      <c r="C15" s="13" t="inlineStr">
        <is>
          <t>[ material, make, finish ]</t>
        </is>
      </c>
      <c r="D15" s="11" t="n"/>
      <c r="E15" s="11" t="inlineStr">
        <is>
          <t>sqft</t>
        </is>
      </c>
      <c r="F15" s="14" t="n"/>
      <c r="G15" s="15">
        <f>IF(F15="","",D15*F15)</f>
        <v/>
      </c>
      <c r="H15" s="11" t="n">
        <v>18</v>
      </c>
      <c r="I15" s="15">
        <f>IF(G15="","",G15*H15/100)</f>
        <v/>
      </c>
      <c r="J15" s="15">
        <f>IF(G15="","",G15+I15)</f>
        <v/>
      </c>
    </row>
    <row r="16" ht="18" customHeight="1">
      <c r="A16" s="11" t="n">
        <v>3</v>
      </c>
      <c r="B16" s="12" t="inlineStr">
        <is>
          <t>Primer</t>
        </is>
      </c>
      <c r="C16" s="13" t="inlineStr">
        <is>
          <t>[ material, make, finish ]</t>
        </is>
      </c>
      <c r="D16" s="11" t="n"/>
      <c r="E16" s="11" t="inlineStr">
        <is>
          <t>sqft</t>
        </is>
      </c>
      <c r="F16" s="14" t="n"/>
      <c r="G16" s="15">
        <f>IF(F16="","",D16*F16)</f>
        <v/>
      </c>
      <c r="H16" s="11" t="n">
        <v>18</v>
      </c>
      <c r="I16" s="15">
        <f>IF(G16="","",G16*H16/100)</f>
        <v/>
      </c>
      <c r="J16" s="15">
        <f>IF(G16="","",G16+I16)</f>
        <v/>
      </c>
    </row>
    <row r="17" ht="18" customHeight="1">
      <c r="A17" s="11" t="n">
        <v>4</v>
      </c>
      <c r="B17" s="12" t="inlineStr">
        <is>
          <t>Finish coats</t>
        </is>
      </c>
      <c r="C17" s="13" t="inlineStr">
        <is>
          <t>[ material, make, finish ]</t>
        </is>
      </c>
      <c r="D17" s="11" t="n"/>
      <c r="E17" s="11" t="inlineStr">
        <is>
          <t>sqft</t>
        </is>
      </c>
      <c r="F17" s="14" t="n"/>
      <c r="G17" s="15">
        <f>IF(F17="","",D17*F17)</f>
        <v/>
      </c>
      <c r="H17" s="11" t="n">
        <v>18</v>
      </c>
      <c r="I17" s="15">
        <f>IF(G17="","",G17*H17/100)</f>
        <v/>
      </c>
      <c r="J17" s="15">
        <f>IF(G17="","",G17+I17)</f>
        <v/>
      </c>
    </row>
    <row r="18" ht="18" customHeight="1">
      <c r="A18" s="11" t="n">
        <v>5</v>
      </c>
      <c r="B18" s="12" t="inlineStr">
        <is>
          <t>Texture / feature wall</t>
        </is>
      </c>
      <c r="C18" s="13" t="inlineStr">
        <is>
          <t>[ material, make, finish ]</t>
        </is>
      </c>
      <c r="D18" s="11" t="n"/>
      <c r="E18" s="11" t="inlineStr">
        <is>
          <t>sqft</t>
        </is>
      </c>
      <c r="F18" s="14" t="n"/>
      <c r="G18" s="15">
        <f>IF(F18="","",D18*F18)</f>
        <v/>
      </c>
      <c r="H18" s="11" t="n">
        <v>18</v>
      </c>
      <c r="I18" s="15">
        <f>IF(G18="","",G18*H18/100)</f>
        <v/>
      </c>
      <c r="J18" s="15">
        <f>IF(G18="","",G18+I18)</f>
        <v/>
      </c>
    </row>
    <row r="19" ht="18" customHeight="1">
      <c r="A19" s="11" t="n">
        <v>6</v>
      </c>
      <c r="B19" s="12" t="inlineStr">
        <is>
          <t>Enamel on woodwork and grills</t>
        </is>
      </c>
      <c r="C19" s="13" t="inlineStr">
        <is>
          <t>[ material, make, finish ]</t>
        </is>
      </c>
      <c r="D19" s="11" t="n"/>
      <c r="E19" s="11" t="inlineStr">
        <is>
          <t>sqft</t>
        </is>
      </c>
      <c r="F19" s="14" t="n"/>
      <c r="G19" s="15">
        <f>IF(F19="","",D19*F19)</f>
        <v/>
      </c>
      <c r="H19" s="11" t="n">
        <v>18</v>
      </c>
      <c r="I19" s="15">
        <f>IF(G19="","",G19*H19/100)</f>
        <v/>
      </c>
      <c r="J19" s="15">
        <f>IF(G19="","",G19+I19)</f>
        <v/>
      </c>
    </row>
    <row r="20">
      <c r="A20" s="16" t="inlineStr">
        <is>
          <t>PAINTING — subtotal</t>
        </is>
      </c>
      <c r="B20" s="27" t="n"/>
      <c r="C20" s="27" t="n"/>
      <c r="D20" s="27" t="n"/>
      <c r="E20" s="27" t="n"/>
      <c r="F20" s="28" t="n"/>
      <c r="G20" s="18">
        <f>SUM(G14:G19)</f>
        <v/>
      </c>
      <c r="H20" s="17" t="n"/>
      <c r="I20" s="18">
        <f>SUM(I14:I19)</f>
        <v/>
      </c>
      <c r="J20" s="18">
        <f>SUM(J14:J19)</f>
        <v/>
      </c>
    </row>
    <row r="21" ht="22" customHeight="1"/>
    <row r="22" ht="18" customHeight="1"/>
    <row r="23" ht="18" customHeight="1">
      <c r="F23" s="19" t="inlineStr">
        <is>
          <t>Subtotal (before GST)</t>
        </is>
      </c>
      <c r="G23" s="27" t="n"/>
      <c r="H23" s="27" t="n"/>
      <c r="I23" s="28" t="n"/>
      <c r="J23" s="20">
        <f>G20</f>
        <v/>
      </c>
    </row>
    <row r="24" ht="18" customHeight="1">
      <c r="F24" s="19" t="inlineStr">
        <is>
          <t>Total GST</t>
        </is>
      </c>
      <c r="G24" s="27" t="n"/>
      <c r="H24" s="27" t="n"/>
      <c r="I24" s="28" t="n"/>
      <c r="J24" s="20">
        <f>I20</f>
        <v/>
      </c>
    </row>
    <row r="25" ht="28" customHeight="1">
      <c r="F25" s="21" t="inlineStr">
        <is>
          <t>GRAND TOTAL</t>
        </is>
      </c>
      <c r="G25" s="27" t="n"/>
      <c r="H25" s="27" t="n"/>
      <c r="I25" s="28" t="n"/>
      <c r="J25" s="23">
        <f>J20</f>
        <v/>
      </c>
    </row>
    <row r="26" ht="18" customHeight="1"/>
    <row r="27" ht="18" customHeight="1">
      <c r="A27" s="24" t="inlineStr">
        <is>
          <t>Amount in words:  [ ................................................................ only ]</t>
        </is>
      </c>
    </row>
    <row r="29">
      <c r="A29" s="25" t="inlineStr">
        <is>
          <t>This BOQ is read together with the Terms &amp; Exclusions sheet. Items not listed there are not included in this price.</t>
        </is>
      </c>
    </row>
    <row r="30" ht="22" customHeight="1"/>
    <row r="31" ht="18" customHeight="1">
      <c r="A31" s="26" t="inlineStr">
        <is>
          <t>BOQ format by Houscade  ·  houscade.in  ·  quotes, projects and payments for interior studios</t>
        </is>
      </c>
    </row>
    <row r="32" ht="18" customHeight="1"/>
    <row r="33" ht="18" customHeight="1"/>
    <row r="34" ht="18" customHeight="1"/>
    <row r="35" ht="18" customHeight="1"/>
    <row r="38" ht="22" customHeight="1"/>
    <row r="39" ht="18" customHeight="1"/>
    <row r="40" ht="18" customHeight="1"/>
    <row r="41" ht="18" customHeight="1"/>
    <row r="44" ht="22" customHeight="1"/>
    <row r="45" ht="18" customHeight="1"/>
    <row r="46" ht="18" customHeight="1"/>
    <row r="47" ht="18" customHeight="1"/>
    <row r="50" ht="22" customHeight="1"/>
    <row r="51" ht="18" customHeight="1"/>
    <row r="52" ht="18" customHeight="1"/>
    <row r="53" ht="18" customHeight="1"/>
    <row r="54" ht="18" customHeight="1"/>
    <row r="57" ht="22" customHeight="1"/>
    <row r="58" ht="18" customHeight="1"/>
    <row r="59" ht="18" customHeight="1"/>
    <row r="60" ht="18" customHeight="1"/>
    <row r="63" ht="22" customHeight="1"/>
    <row r="64" ht="18" customHeight="1"/>
    <row r="65" ht="18" customHeight="1"/>
    <row r="66" ht="18" customHeight="1"/>
    <row r="69" ht="22" customHeight="1"/>
    <row r="70" ht="18" customHeight="1"/>
    <row r="71" ht="18" customHeight="1"/>
    <row r="72" ht="18" customHeight="1"/>
    <row r="78" ht="28" customHeight="1"/>
  </sheetData>
  <mergeCells count="18">
    <mergeCell ref="B6:E6"/>
    <mergeCell ref="A29:J29"/>
    <mergeCell ref="A4:J4"/>
    <mergeCell ref="A10:J10"/>
    <mergeCell ref="H7:J7"/>
    <mergeCell ref="A13:J13"/>
    <mergeCell ref="A31:J31"/>
    <mergeCell ref="B7:E7"/>
    <mergeCell ref="A20:F20"/>
    <mergeCell ref="F25:I25"/>
    <mergeCell ref="A1:J1"/>
    <mergeCell ref="H8:J8"/>
    <mergeCell ref="F24:I24"/>
    <mergeCell ref="B8:E8"/>
    <mergeCell ref="A27:J27"/>
    <mergeCell ref="A2:J2"/>
    <mergeCell ref="F23:I23"/>
    <mergeCell ref="H6:J6"/>
  </mergeCells>
  <dataValidations count="2">
    <dataValidation sqref="E14:E19" showDropDown="0" showInputMessage="0" showErrorMessage="0" allowBlank="1" type="list">
      <formula1>"nos,sqft,rft,sqm,set,lot,job,kg,ltr"</formula1>
    </dataValidation>
    <dataValidation sqref="H14:H19" showDropDown="0" showInputMessage="0" showErrorMessage="0" allowBlank="1" type="list">
      <formula1>"0,5,12,18,28"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1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0" customWidth="1" min="3" max="3"/>
  </cols>
  <sheetData>
    <row r="2">
      <c r="B2" s="33" t="inlineStr">
        <is>
          <t>What to specify on a painting BOQ</t>
        </is>
      </c>
    </row>
    <row r="3">
      <c r="B3" s="34" t="inlineStr">
        <is>
          <t>Two quotes for the same work only compare when these are stated. Fill them in the SPECIFICATION / MAKE column.</t>
        </is>
      </c>
    </row>
    <row r="5">
      <c r="B5" s="35" t="inlineStr">
        <is>
          <t>Unit</t>
        </is>
      </c>
      <c r="C5" s="34" t="inlineStr">
        <is>
          <t>Square foot of wall and ceiling surface. Surface area, not carpet area. Deductions for doors and windows are conventional but not universal — say whether you have made them.</t>
        </is>
      </c>
    </row>
    <row r="7">
      <c r="B7" s="35" t="inlineStr">
        <is>
          <t>Specification</t>
        </is>
      </c>
      <c r="C7" s="35" t="inlineStr">
        <is>
          <t>Why it changes the price</t>
        </is>
      </c>
    </row>
    <row r="8">
      <c r="B8" s="35" t="inlineStr">
        <is>
          <t>Product and sheen</t>
        </is>
      </c>
      <c r="C8" s="34" t="inlineStr">
        <is>
          <t>Emulsion grade and finish — matt, satin, sheen. The brand alone does not fix the price; the product within it does.</t>
        </is>
      </c>
    </row>
    <row r="9">
      <c r="B9" s="35" t="inlineStr">
        <is>
          <t>Number of coats</t>
        </is>
      </c>
      <c r="C9" s="34" t="inlineStr">
        <is>
          <t>Two versus three changes both material and labour. A rate without a coat count cannot be compared to another one.</t>
        </is>
      </c>
    </row>
    <row r="10">
      <c r="B10" s="35" t="inlineStr">
        <is>
          <t>Putty type</t>
        </is>
      </c>
      <c r="C10" s="34" t="inlineStr">
        <is>
          <t>Wall putty or POP punning, and how many coats. Decides how the finish reads in raking light.</t>
        </is>
      </c>
    </row>
    <row r="12">
      <c r="B12" s="35" t="inlineStr">
        <is>
          <t>The costly mistake</t>
        </is>
      </c>
      <c r="C12" s="34" t="inlineStr">
        <is>
          <t>A rate with no coat count on it. Painting is the easiest line to underquote, because the rate looks like a market rate and the coats are invisible on paper. Two quotes at the same figure can differ by a full coat of putty and a coat of emulsion. Put the count on the line and the comparison becomes honest.</t>
        </is>
      </c>
    </row>
    <row r="14">
      <c r="B14" s="35" t="inlineStr">
        <is>
          <t>Line notes</t>
        </is>
      </c>
    </row>
    <row r="15">
      <c r="B15" s="34" t="inlineStr">
        <is>
          <t>Surface preparation</t>
        </is>
      </c>
      <c r="C15" s="34" t="inlineStr">
        <is>
          <t>Scraping and sanding. Separate because a repaint needs it and a new wall does not.</t>
        </is>
      </c>
    </row>
    <row r="16">
      <c r="B16" s="34" t="inlineStr">
        <is>
          <t>Putty</t>
        </is>
      </c>
      <c r="C16" s="34" t="inlineStr">
        <is>
          <t>One or two coats. The single biggest swing in a painting rate.</t>
        </is>
      </c>
    </row>
    <row r="17">
      <c r="B17" s="34" t="inlineStr">
        <is>
          <t>Finish coats</t>
        </is>
      </c>
      <c r="C17" s="34" t="inlineStr">
        <is>
          <t>State the number. Two and three are different jobs.</t>
        </is>
      </c>
    </row>
    <row r="18">
      <c r="B18" s="34" t="inlineStr">
        <is>
          <t>Texture / feature wall</t>
        </is>
      </c>
      <c r="C18" s="34" t="inlineStr">
        <is>
          <t>Priced separately, per wall.</t>
        </is>
      </c>
    </row>
    <row r="19">
      <c r="B19" s="34" t="inlineStr">
        <is>
          <t>Enamel on woodwork and grills</t>
        </is>
      </c>
      <c r="C19" s="34" t="inlineStr">
        <is>
          <t>Different product, different labour.</t>
        </is>
      </c>
    </row>
    <row r="21">
      <c r="B21" s="34" t="inlineStr">
        <is>
          <t>BOQ format by Houscade  ·  houscade.in  ·  quotes, projects and payments for interior studios</t>
        </is>
      </c>
    </row>
  </sheetData>
  <mergeCells count="2">
    <mergeCell ref="B3:C3"/>
    <mergeCell ref="B21:C2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5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Terms &amp; Exclusions</t>
        </is>
      </c>
    </row>
    <row r="3" ht="26" customHeight="1">
      <c r="B3" s="30" t="inlineStr">
        <is>
          <t>This is the sheet that protects your margin. The BOQ says what you're doing; this says what you are NOT doing, and what happens when the client changes their mind.</t>
        </is>
      </c>
    </row>
    <row r="5" ht="22" customHeight="1">
      <c r="B5" s="31" t="inlineStr">
        <is>
          <t>WHAT THIS PRICE INCLUDES</t>
        </is>
      </c>
    </row>
    <row r="6" ht="16" customHeight="1">
      <c r="B6" s="32" t="inlineStr">
        <is>
          <t>•  All items listed in the BOQ sheet, at the quantities shown.</t>
        </is>
      </c>
    </row>
    <row r="7" ht="30" customHeight="1">
      <c r="B7" s="32" t="inlineStr">
        <is>
          <t>•  Material as per the specification stated against each line. Equivalent substitution only with written approval.</t>
        </is>
      </c>
    </row>
    <row r="8" ht="16" customHeight="1">
      <c r="B8" s="32" t="inlineStr">
        <is>
          <t>•  Site supervision and coordination of our own workforce and vendors.</t>
        </is>
      </c>
    </row>
    <row r="9" ht="16" customHeight="1">
      <c r="B9" s="32" t="inlineStr">
        <is>
          <t>•  Cleaning of the work area on completion.</t>
        </is>
      </c>
    </row>
    <row r="11" ht="22" customHeight="1">
      <c r="B11" s="31" t="inlineStr">
        <is>
          <t>WHAT IT DOES NOT INCLUDE  —  quote separately if required</t>
        </is>
      </c>
    </row>
    <row r="12" ht="16" customHeight="1">
      <c r="B12" s="32" t="inlineStr">
        <is>
          <t>•  Civil work: demolition, wall construction, plastering, flooring, waterproofing.</t>
        </is>
      </c>
    </row>
    <row r="13" ht="16" customHeight="1">
      <c r="B13" s="32" t="inlineStr">
        <is>
          <t>•  Plumbing: shifting of inlet/outlet points, new lines, sanitaryware and CP fittings.</t>
        </is>
      </c>
    </row>
    <row r="14" ht="16" customHeight="1">
      <c r="B14" s="32" t="inlineStr">
        <is>
          <t>•  Electrical: DB changes, meter, main line, DG or inverter wiring.</t>
        </is>
      </c>
    </row>
    <row r="15" ht="16" customHeight="1">
      <c r="B15" s="32" t="inlineStr">
        <is>
          <t>•  Air conditioning — units, piping, drainage or copper work.</t>
        </is>
      </c>
    </row>
    <row r="16" ht="16" customHeight="1">
      <c r="B16" s="32" t="inlineStr">
        <is>
          <t>•  Appliances: hob, chimney, oven, refrigerator, washing machine, TV.</t>
        </is>
      </c>
    </row>
    <row r="17" ht="16" customHeight="1">
      <c r="B17" s="32" t="inlineStr">
        <is>
          <t>•  Statutory approvals, society NOC, deposits, lift charges, permission fees.</t>
        </is>
      </c>
    </row>
    <row r="18" ht="16" customHeight="1">
      <c r="B18" s="32" t="inlineStr">
        <is>
          <t>•  Any structural change, and anything requiring architect or structural engineer sign-off.</t>
        </is>
      </c>
    </row>
    <row r="19" ht="16" customHeight="1">
      <c r="B19" s="32" t="inlineStr">
        <is>
          <t>•  Work in areas not listed in the BOQ sheet.</t>
        </is>
      </c>
    </row>
    <row r="20" ht="16" customHeight="1">
      <c r="B20" s="32" t="inlineStr">
        <is>
          <t>•  Storage of material beyond the project period if site is not ready.</t>
        </is>
      </c>
    </row>
    <row r="22" ht="22" customHeight="1">
      <c r="B22" s="31" t="inlineStr">
        <is>
          <t>CHANGES AFTER APPROVAL</t>
        </is>
      </c>
    </row>
    <row r="23" ht="30" customHeight="1">
      <c r="B23" s="32" t="inlineStr">
        <is>
          <t>•  Design is frozen on the date the client signs this BOQ. Changes after that are quoted as a written variation and added to the final bill.</t>
        </is>
      </c>
    </row>
    <row r="24" ht="30" customHeight="1">
      <c r="B24" s="32" t="inlineStr">
        <is>
          <t>•  Any change requested after material is ordered or production has started is charged at actual cost incurred plus the revised item price.</t>
        </is>
      </c>
    </row>
    <row r="25" ht="30" customHeight="1">
      <c r="B25" s="32" t="inlineStr">
        <is>
          <t>•  A revised delivery date is issued with every approved variation. Timeline extensions from client-side changes are not delays on our part.</t>
        </is>
      </c>
    </row>
    <row r="27" ht="22" customHeight="1">
      <c r="B27" s="31" t="inlineStr">
        <is>
          <t>PAYMENT SCHEDULE   [ edit to match how you work ]</t>
        </is>
      </c>
    </row>
    <row r="28" ht="16" customHeight="1">
      <c r="B28" s="32" t="inlineStr">
        <is>
          <t>•  10%  —  on signing, to begin detailed drawings</t>
        </is>
      </c>
    </row>
    <row r="29" ht="16" customHeight="1">
      <c r="B29" s="32" t="inlineStr">
        <is>
          <t>•  40%  —  on design freeze and release of material orders</t>
        </is>
      </c>
    </row>
    <row r="30" ht="16" customHeight="1">
      <c r="B30" s="32" t="inlineStr">
        <is>
          <t>•  40%  —  on delivery of material to site</t>
        </is>
      </c>
    </row>
    <row r="31" ht="16" customHeight="1">
      <c r="B31" s="32" t="inlineStr">
        <is>
          <t>•  10%  —  on handover</t>
        </is>
      </c>
    </row>
    <row r="32" ht="30" customHeight="1">
      <c r="B32" s="32" t="inlineStr">
        <is>
          <t>•  Work pauses if a stage payment is delayed beyond 7 days. The timeline shifts by the same number of days.</t>
        </is>
      </c>
    </row>
    <row r="34" ht="22" customHeight="1">
      <c r="B34" s="31" t="inlineStr">
        <is>
          <t>TIMELINE &amp; SITE CONDITIONS</t>
        </is>
      </c>
    </row>
    <row r="35" ht="16" customHeight="1">
      <c r="B35" s="32" t="inlineStr">
        <is>
          <t>•  Duration: [ __ ] weeks from design freeze, subject to site being handed over clear and ready.</t>
        </is>
      </c>
    </row>
    <row r="36" ht="30" customHeight="1">
      <c r="B36" s="32" t="inlineStr">
        <is>
          <t>•  Client to provide: uninterrupted power and water at site, lift access, and secure storage space.</t>
        </is>
      </c>
    </row>
    <row r="37" ht="30" customHeight="1">
      <c r="B37" s="32" t="inlineStr">
        <is>
          <t>•  Days lost to site unavailability, other agencies working in the same area, or society restrictions are added to the timeline.</t>
        </is>
      </c>
    </row>
    <row r="39" ht="22" customHeight="1">
      <c r="B39" s="31" t="inlineStr">
        <is>
          <t>GST &amp; PRICING</t>
        </is>
      </c>
    </row>
    <row r="40" ht="16" customHeight="1">
      <c r="B40" s="32" t="inlineStr">
        <is>
          <t>•  All rates are exclusive of GST unless stated. GST is shown per line in the BOQ sheet.</t>
        </is>
      </c>
    </row>
    <row r="41" ht="16" customHeight="1">
      <c r="B41" s="32" t="inlineStr">
        <is>
          <t>•  Rates hold for [ 30 ] days from the date of this BOQ.</t>
        </is>
      </c>
    </row>
    <row r="42" ht="16" customHeight="1">
      <c r="B42" s="32" t="inlineStr">
        <is>
          <t>•  If a statutory tax rate changes before billing, the revised rate applies.</t>
        </is>
      </c>
    </row>
    <row r="43" ht="30" customHeight="1">
      <c r="B43" s="32" t="inlineStr">
        <is>
          <t>•  Confirm your own GST treatment with your CA — composite vs. separate supply changes the rate on the whole package.</t>
        </is>
      </c>
    </row>
    <row r="45" ht="22" customHeight="1">
      <c r="B45" s="31" t="inlineStr">
        <is>
          <t>WARRANTY</t>
        </is>
      </c>
    </row>
    <row r="46" ht="16" customHeight="1">
      <c r="B46" s="32" t="inlineStr">
        <is>
          <t>•  Workmanship: [ 12 ] months from handover, against manufacturing and installation defects.</t>
        </is>
      </c>
    </row>
    <row r="47" ht="16" customHeight="1">
      <c r="B47" s="32" t="inlineStr">
        <is>
          <t>•  Hardware, appliances and branded material carry the manufacturer's warranty only.</t>
        </is>
      </c>
    </row>
    <row r="48" ht="16" customHeight="1">
      <c r="B48" s="32" t="inlineStr">
        <is>
          <t>•  Warranty does not cover misuse, water damage, or work altered by another contractor.</t>
        </is>
      </c>
    </row>
    <row r="51">
      <c r="B51" s="2" t="inlineStr">
        <is>
          <t>Client signature: ______________________          Date: ____________</t>
        </is>
      </c>
    </row>
    <row r="52">
      <c r="B52" s="2" t="inlineStr">
        <is>
          <t>For [ your studio ]: ______________________          Date: ____________</t>
        </is>
      </c>
    </row>
    <row r="54">
      <c r="B54" s="2" t="inlineStr">
        <is>
          <t>BOQ format by Houscade  ·  houscade.in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How to use this BOQ</t>
        </is>
      </c>
    </row>
    <row r="3" ht="26" customHeight="1">
      <c r="B3" s="30" t="inlineStr">
        <is>
          <t>Five minutes of setup, then it's yours.</t>
        </is>
      </c>
    </row>
    <row r="5" ht="22" customHeight="1">
      <c r="B5" s="31" t="inlineStr">
        <is>
          <t>1.  Put your details at the top</t>
        </is>
      </c>
    </row>
    <row r="6" ht="16" customHeight="1">
      <c r="B6" s="32" t="inlineStr">
        <is>
          <t>•  Replace the studio name, address, GSTIN and contact line on the BOQ sheet.</t>
        </is>
      </c>
    </row>
    <row r="7" ht="16" customHeight="1">
      <c r="B7" s="32" t="inlineStr">
        <is>
          <t>•  Set your BOQ number format — BOQ-2026-001 upward is enough.</t>
        </is>
      </c>
    </row>
    <row r="9" ht="22" customHeight="1">
      <c r="B9" s="31" t="inlineStr">
        <is>
          <t>2.  Fill only the RATE column</t>
        </is>
      </c>
    </row>
    <row r="10" ht="16" customHeight="1">
      <c r="B10" s="32" t="inlineStr">
        <is>
          <t>•  The cream-coloured cells in the RATE column are the only ones you have to type in.</t>
        </is>
      </c>
    </row>
    <row r="11" ht="16" customHeight="1">
      <c r="B11" s="32" t="inlineStr">
        <is>
          <t>•  Amount, GST and every subtotal calculate on their own.</t>
        </is>
      </c>
    </row>
    <row r="12" ht="16" customHeight="1">
      <c r="B12" s="32" t="inlineStr">
        <is>
          <t>•  GST% is set to 18 on every line — change it per line where your treatment differs.</t>
        </is>
      </c>
    </row>
    <row r="14" ht="22" customHeight="1">
      <c r="B14" s="31" t="inlineStr">
        <is>
          <t>3.  Delete what you don't need</t>
        </is>
      </c>
    </row>
    <row r="15" ht="16" customHeight="1">
      <c r="B15" s="32" t="inlineStr">
        <is>
          <t>•  Delete whole rows or whole sections. The subtotals adjust automatically.</t>
        </is>
      </c>
    </row>
    <row r="16" ht="16" customHeight="1">
      <c r="B16" s="32" t="inlineStr">
        <is>
          <t>•  To add a room, copy an existing section band and its rows, then paste below.</t>
        </is>
      </c>
    </row>
    <row r="18" ht="22" customHeight="1">
      <c r="B18" s="31" t="inlineStr">
        <is>
          <t>4.  Never send the BOQ sheet alone</t>
        </is>
      </c>
    </row>
    <row r="19" ht="16" customHeight="1">
      <c r="B19" s="32" t="inlineStr">
        <is>
          <t>•  Send the Terms &amp; Exclusions sheet with it, every time.</t>
        </is>
      </c>
    </row>
    <row r="20" ht="16" customHeight="1">
      <c r="B20" s="32" t="inlineStr">
        <is>
          <t>•  Almost every unpaid-extra argument comes from something a client assumed was included.</t>
        </is>
      </c>
    </row>
    <row r="21" ht="16" customHeight="1">
      <c r="B21" s="32" t="inlineStr">
        <is>
          <t>•  Print to PDF with both sheets, or export the whole workbook.</t>
        </is>
      </c>
    </row>
    <row r="23" ht="22" customHeight="1">
      <c r="B23" s="31" t="inlineStr">
        <is>
          <t>5.  Two habits worth keeping</t>
        </is>
      </c>
    </row>
    <row r="24" ht="30" customHeight="1">
      <c r="B24" s="32" t="inlineStr">
        <is>
          <t>•  Quantities matter more than rates. A client who disputes a rate is negotiating; a client who disputes a quantity has found a real mistake.</t>
        </is>
      </c>
    </row>
    <row r="25" ht="16" customHeight="1">
      <c r="B25" s="32" t="inlineStr">
        <is>
          <t>•  Write specifications like someone else will build from them, because eventually someone will.</t>
        </is>
      </c>
    </row>
    <row r="28" ht="22" customHeight="1">
      <c r="B28" s="31" t="inlineStr">
        <is>
          <t>DOING THIS FOR EVERY PROJECT?</t>
        </is>
      </c>
    </row>
    <row r="29" ht="46" customHeight="1">
      <c r="B29" s="32" t="inlineStr">
        <is>
          <t>A spreadsheet stops being enough at about three live projects. Houscade keeps the same room-wise structure and per-line GST, but the quote goes out on WhatsApp, you can see when the client opened it, and an approved quote becomes an invoice without retyping anything.</t>
        </is>
      </c>
    </row>
    <row r="31">
      <c r="B31" s="2" t="inlineStr">
        <is>
          <t>houscade.in  ·  free for 14 days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2026-08-10T09:28:47Z</dcterms:created>
  <dcterms:modified xsi:type="dcterms:W3CDTF">2026-10-06T04:39:36Z</dcterms:modified>
</cp:coreProperties>
</file>